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25" windowHeight="660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<sst xmlns="http://schemas.openxmlformats.org/spreadsheetml/2006/main" count="77" uniqueCount="47">
  <si>
    <t xml:space="preserve">  Коммунальное хозяйство</t>
  </si>
  <si>
    <t xml:space="preserve"> ИТОГО:</t>
  </si>
  <si>
    <t>(тыс. рублей)</t>
  </si>
  <si>
    <t>Рз</t>
  </si>
  <si>
    <t>ПР</t>
  </si>
  <si>
    <t>01</t>
  </si>
  <si>
    <t>05</t>
  </si>
  <si>
    <t>09</t>
  </si>
  <si>
    <t>02</t>
  </si>
  <si>
    <t>03</t>
  </si>
  <si>
    <t>04</t>
  </si>
  <si>
    <t>ОБЩЕГОСУДАРСТВЕННЫЕ  ВОПРОСЫ</t>
  </si>
  <si>
    <t>00</t>
  </si>
  <si>
    <t>11</t>
  </si>
  <si>
    <t>ЖИЛИЩНО-КОММУНАЛЬНОЕ ХОЗЯЙСТВО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</si>
  <si>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</si>
  <si>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</si>
  <si>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</si>
  <si>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 xml:space="preserve">                                                                        к   Решению Собрания  депутатов</t>
  </si>
  <si>
    <t xml:space="preserve">Культура </t>
  </si>
  <si>
    <t>08</t>
  </si>
  <si>
    <t>Наименование</t>
  </si>
  <si>
    <t>Кассовое исполнение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</si>
  <si>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</si>
  <si>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</si>
  <si>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</si>
  <si>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Благоустройство</t>
  </si>
  <si>
    <t>Физическая культура и спорт</t>
  </si>
  <si>
    <t xml:space="preserve">              по разделам и подразделам</t>
  </si>
  <si>
    <t>Другие общегосударственные вопросы</t>
  </si>
  <si>
    <t>13</t>
  </si>
  <si>
    <t>ФИЗИЧЕСКАЯ КУЛЬТУРА И СПОРТ</t>
  </si>
  <si>
    <t>НАЦИОНАЛЬНАЯ ЭКОНОМИКА</t>
  </si>
  <si>
    <t xml:space="preserve">КУЛЬТУРА,КИНЕМАТОГРАФИЯ </t>
  </si>
  <si>
    <t>Дорожное хозяйство (дорожные фонды)</t>
  </si>
  <si>
    <t>10</t>
  </si>
  <si>
    <t>СОЦИАЛЬНАЯ ПОЛИТИКА</t>
  </si>
  <si>
    <t xml:space="preserve">        классификации расходов бюджетов</t>
  </si>
  <si>
    <t xml:space="preserve">         Расходы  бюджета сельского поселения</t>
  </si>
  <si>
    <t>Пенсионное обеспечение</t>
  </si>
  <si>
    <t>Приложение № 3</t>
  </si>
  <si>
    <t>07</t>
  </si>
  <si>
    <t>ОБРАЗОВАНИЕ</t>
  </si>
  <si>
    <t>Проффесиональная подготовка, переподготовка и повышение квалификации</t>
  </si>
  <si>
    <t>"Об отчете об исполнении бюджета</t>
  </si>
  <si>
    <t xml:space="preserve">                                                                                                                            Екатериновского сельского поселения за 2017 год"</t>
  </si>
  <si>
    <t>за 2017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</si>
</sst>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0">
    <font>
      <sz val="10"/>
      <name val="Arial"/>
      <family val="0"/>
    </font>
    <font>
      <sz val="10.5"/>
      <name val="Times New Roman"/>
      <family val="0"/>
    </font>
    <font>
      <sz val="11"/>
      <name val="Times New Roman"/>
      <family val="0"/>
    </font>
    <font>
      <sz val="22"/>
      <name val="Times New Roman"/>
      <family val="0"/>
    </font>
    <font>
      <sz val="10.5"/>
      <name val="Times New Roman Cyr"/>
      <family val="1"/>
    </font>
    <font>
      <sz val="10"/>
      <name val="Times New Roman Cyr"/>
      <family val="1"/>
    </font>
    <font>
      <sz val="8.5"/>
      <name val="Times New Roman Cyr"/>
      <family val="1"/>
    </font>
    <font>
      <b/>
      <sz val="12.5"/>
      <name val="Times New Roman Cyr"/>
      <family val="1"/>
    </font>
    <font>
      <b/>
      <sz val="10"/>
      <name val="Times New Roman Cyr"/>
      <family val="1"/>
    </font>
    <font>
      <sz val="7"/>
      <name val="Times New Roman Cyr"/>
      <family val="1"/>
    </font>
    <font>
      <b/>
      <sz val="10.5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0"/>
    </font>
    <font>
      <b/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49" fontId="10" fillId="0" borderId="12" xfId="0" applyNumberFormat="1" applyFont="1" applyFill="1" applyBorder="1" applyAlignment="1" applyProtection="1">
      <alignment horizontal="right" vertical="top"/>
      <protection/>
    </xf>
    <xf numFmtId="49" fontId="8" fillId="0" borderId="11" xfId="0" applyNumberFormat="1" applyFont="1" applyFill="1" applyBorder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49" fontId="10" fillId="0" borderId="11" xfId="0" applyNumberFormat="1" applyFont="1" applyFill="1" applyBorder="1" applyAlignment="1" applyProtection="1">
      <alignment horizontal="right" vertical="top" wrapText="1"/>
      <protection/>
    </xf>
    <xf numFmtId="172" fontId="10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49" fontId="4" fillId="0" borderId="11" xfId="0" applyNumberFormat="1" applyFont="1" applyFill="1" applyBorder="1" applyAlignment="1" applyProtection="1">
      <alignment horizontal="right" vertical="top" wrapText="1"/>
      <protection/>
    </xf>
    <xf numFmtId="172" fontId="4" fillId="0" borderId="11" xfId="0" applyNumberFormat="1" applyFont="1" applyFill="1" applyBorder="1" applyAlignment="1" applyProtection="1">
      <alignment vertical="top" wrapText="1"/>
      <protection/>
    </xf>
    <xf numFmtId="49" fontId="10" fillId="0" borderId="11" xfId="0" applyNumberFormat="1" applyFont="1" applyFill="1" applyBorder="1" applyAlignment="1" applyProtection="1">
      <alignment horizontal="right" vertical="top"/>
      <protection/>
    </xf>
    <xf numFmtId="172" fontId="10" fillId="0" borderId="11" xfId="0" applyNumberFormat="1" applyFont="1" applyFill="1" applyBorder="1" applyAlignment="1" applyProtection="1">
      <alignment vertical="top"/>
      <protection/>
    </xf>
    <xf numFmtId="172" fontId="8" fillId="0" borderId="11" xfId="0" applyNumberFormat="1" applyFont="1" applyFill="1" applyBorder="1" applyAlignment="1" applyProtection="1">
      <alignment vertical="top"/>
      <protection/>
    </xf>
    <xf numFmtId="49" fontId="5" fillId="0" borderId="11" xfId="0" applyNumberFormat="1" applyFont="1" applyFill="1" applyBorder="1" applyAlignment="1" applyProtection="1">
      <alignment horizontal="right" vertical="top"/>
      <protection/>
    </xf>
    <xf numFmtId="49" fontId="4" fillId="0" borderId="12" xfId="0" applyNumberFormat="1" applyFont="1" applyFill="1" applyBorder="1" applyAlignment="1" applyProtection="1">
      <alignment horizontal="right" vertical="top"/>
      <protection/>
    </xf>
    <xf numFmtId="49" fontId="8" fillId="0" borderId="12" xfId="0" applyNumberFormat="1" applyFont="1" applyFill="1" applyBorder="1" applyAlignment="1" applyProtection="1">
      <alignment horizontal="right" vertical="top"/>
      <protection/>
    </xf>
    <xf numFmtId="172" fontId="4" fillId="0" borderId="11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172" fontId="10" fillId="0" borderId="13" xfId="0" applyNumberFormat="1" applyFont="1" applyFill="1" applyBorder="1" applyAlignment="1" applyProtection="1">
      <alignment vertical="top"/>
      <protection/>
    </xf>
    <xf numFmtId="172" fontId="4" fillId="0" borderId="13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49" fontId="8" fillId="0" borderId="11" xfId="0" applyNumberFormat="1" applyFont="1" applyFill="1" applyBorder="1" applyAlignment="1" applyProtection="1">
      <alignment horizontal="right" vertical="top" wrapText="1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49" fontId="5" fillId="0" borderId="11" xfId="0" applyNumberFormat="1" applyFont="1" applyFill="1" applyBorder="1" applyAlignment="1" applyProtection="1">
      <alignment horizontal="right" vertical="top"/>
      <protection/>
    </xf>
    <xf numFmtId="49" fontId="5" fillId="0" borderId="12" xfId="0" applyNumberFormat="1" applyFont="1" applyFill="1" applyBorder="1" applyAlignment="1" applyProtection="1">
      <alignment horizontal="right" vertical="top"/>
      <protection/>
    </xf>
    <xf numFmtId="49" fontId="10" fillId="0" borderId="12" xfId="0" applyNumberFormat="1" applyFont="1" applyFill="1" applyBorder="1" applyAlignment="1" applyProtection="1">
      <alignment horizontal="right" vertical="top"/>
      <protection/>
    </xf>
    <xf numFmtId="49" fontId="8" fillId="0" borderId="11" xfId="0" applyNumberFormat="1" applyFont="1" applyFill="1" applyBorder="1" applyAlignment="1" applyProtection="1">
      <alignment horizontal="right" vertical="top"/>
      <protection/>
    </xf>
    <xf numFmtId="49" fontId="4" fillId="0" borderId="12" xfId="0" applyNumberFormat="1" applyFont="1" applyFill="1" applyBorder="1" applyAlignment="1" applyProtection="1">
      <alignment horizontal="right" vertical="top"/>
      <protection/>
    </xf>
    <xf numFmtId="172" fontId="4" fillId="0" borderId="13" xfId="0" applyNumberFormat="1" applyFont="1" applyFill="1" applyBorder="1" applyAlignment="1" applyProtection="1">
      <alignment vertical="top"/>
      <protection/>
    </xf>
    <xf numFmtId="172" fontId="10" fillId="0" borderId="13" xfId="0" applyNumberFormat="1" applyFont="1" applyFill="1" applyBorder="1" applyAlignment="1" applyProtection="1">
      <alignment vertical="top"/>
      <protection/>
    </xf>
    <xf numFmtId="49" fontId="10" fillId="0" borderId="11" xfId="0" applyNumberFormat="1" applyFont="1" applyFill="1" applyBorder="1" applyAlignment="1" applyProtection="1">
      <alignment horizontal="right" vertical="top"/>
      <protection/>
    </xf>
    <xf numFmtId="172" fontId="10" fillId="0" borderId="11" xfId="0" applyNumberFormat="1" applyFont="1" applyFill="1" applyBorder="1" applyAlignment="1" applyProtection="1">
      <alignment vertical="top" wrapText="1"/>
      <protection/>
    </xf>
    <xf numFmtId="49" fontId="10" fillId="0" borderId="11" xfId="0" applyNumberFormat="1" applyFont="1" applyFill="1" applyBorder="1" applyAlignment="1" applyProtection="1">
      <alignment horizontal="right" vertical="top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0" fillId="0" borderId="12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/>
      <protection/>
    </xf>
    <xf numFmtId="0" fontId="14" fillId="0" borderId="14" xfId="0" applyNumberFormat="1" applyFont="1" applyFill="1" applyBorder="1" applyAlignment="1" applyProtection="1">
      <alignment vertical="top" wrapText="1"/>
      <protection/>
    </xf>
    <xf numFmtId="0" fontId="15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1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71.7109375" style="1" customWidth="1"/>
    <col min="2" max="2" width="5.8515625" style="1" customWidth="1"/>
    <col min="3" max="3" width="6.28125" style="1" customWidth="1"/>
    <col min="4" max="4" width="12.28125" style="1" customWidth="1"/>
    <col min="5" max="5" width="9.57421875" style="1" customWidth="1"/>
    <col min="6" max="6" width="12.140625" style="1" customWidth="1"/>
    <col min="7" max="7" width="12.421875" style="1" customWidth="1"/>
    <col min="8" max="8" width="11.8515625" style="1" customWidth="1"/>
    <col min="9" max="9" width="9.00390625" style="1" customWidth="1"/>
    <col min="10" max="16384" width="9.140625" style="1" customWidth="1"/>
  </cols>
  <sheetData>
    <row r="2" spans="1:4" ht="13.5">
      <c r="A2" s="53" t="s">
        <v>40</v>
      </c>
      <c r="B2" s="54"/>
      <c r="C2" s="54"/>
      <c r="D2" s="54"/>
    </row>
    <row r="3" spans="1:4" ht="12.75">
      <c r="A3" s="55" t="s">
        <v>18</v>
      </c>
      <c r="B3" s="54"/>
      <c r="C3" s="54"/>
      <c r="D3" s="54"/>
    </row>
    <row r="4" spans="1:4" ht="12.75">
      <c r="A4" s="55" t="s">
        <v>44</v>
      </c>
      <c r="B4" s="54"/>
      <c r="C4" s="54"/>
      <c r="D4" s="54"/>
    </row>
    <row r="5" spans="1:4" ht="12.75">
      <c r="A5" s="56" t="s">
        <v>45</v>
      </c>
      <c r="B5" s="54"/>
      <c r="C5" s="54"/>
      <c r="D5" s="54"/>
    </row>
    <row r="6" spans="1:4" ht="1.5" customHeight="1">
      <c r="A6" s="7"/>
      <c r="B6" s="6"/>
      <c r="C6" s="6"/>
      <c r="D6" s="6"/>
    </row>
    <row r="7" spans="1:4" ht="12.75" hidden="1">
      <c r="A7" s="7"/>
      <c r="B7" s="6"/>
      <c r="C7" s="6"/>
      <c r="D7" s="6"/>
    </row>
    <row r="8" spans="1:4" ht="12.75" hidden="1">
      <c r="A8" s="6"/>
      <c r="B8" s="6"/>
      <c r="C8" s="6"/>
      <c r="D8" s="6"/>
    </row>
    <row r="9" spans="1:4" ht="3" customHeight="1">
      <c r="A9" s="57"/>
      <c r="B9" s="54"/>
      <c r="C9" s="54"/>
      <c r="D9" s="54"/>
    </row>
    <row r="10" spans="1:4" ht="16.5">
      <c r="A10" s="58" t="s">
        <v>38</v>
      </c>
      <c r="B10" s="59"/>
      <c r="C10" s="59"/>
      <c r="D10" s="59"/>
    </row>
    <row r="11" spans="1:4" ht="16.5">
      <c r="A11" s="57" t="s">
        <v>28</v>
      </c>
      <c r="B11" s="54"/>
      <c r="C11" s="54"/>
      <c r="D11" s="54"/>
    </row>
    <row r="12" spans="1:4" ht="16.5">
      <c r="A12" s="57" t="s">
        <v>37</v>
      </c>
      <c r="B12" s="54"/>
      <c r="C12" s="54"/>
      <c r="D12" s="54"/>
    </row>
    <row r="13" spans="1:4" ht="16.5">
      <c r="A13" s="57" t="s">
        <v>46</v>
      </c>
      <c r="B13" s="54"/>
      <c r="C13" s="54"/>
      <c r="D13" s="54"/>
    </row>
    <row r="14" spans="1:4" ht="12.75">
      <c r="A14" s="6"/>
      <c r="B14" s="6"/>
      <c r="C14" s="6"/>
      <c r="D14" s="6"/>
    </row>
    <row r="15" spans="1:4" ht="12.75">
      <c r="A15" s="8"/>
      <c r="B15" s="6"/>
      <c r="C15" s="6"/>
      <c r="D15" s="8" t="s">
        <v>2</v>
      </c>
    </row>
    <row r="16" spans="1:4" ht="12.75">
      <c r="A16" s="6"/>
      <c r="B16" s="6"/>
      <c r="C16" s="6"/>
      <c r="D16" s="6"/>
    </row>
    <row r="17" spans="1:4" ht="21">
      <c r="A17" s="47" t="s">
        <v>21</v>
      </c>
      <c r="B17" s="48" t="s">
        <v>3</v>
      </c>
      <c r="C17" s="49" t="s">
        <v>4</v>
      </c>
      <c r="D17" s="50" t="s">
        <v>22</v>
      </c>
    </row>
    <row r="18" spans="1:4" ht="13.5">
      <c r="A18" s="9"/>
      <c r="B18" s="10"/>
      <c r="C18" s="11"/>
      <c r="D18" s="9"/>
    </row>
    <row r="19" spans="1:4" ht="13.5">
      <c r="A19" s="12" t="s">
        <v>11</v>
      </c>
      <c r="B19" s="13" t="s">
        <v>5</v>
      </c>
      <c r="C19" s="14" t="s">
        <v>12</v>
      </c>
      <c r="D19" s="31">
        <f>SUM(D20:D22)</f>
        <v>4421.799999999999</v>
      </c>
    </row>
    <row r="20" spans="1:4" ht="27">
      <c r="A20" s="19" t="s">
        <v>23</v>
      </c>
      <c r="B20" s="26" t="s">
        <v>5</v>
      </c>
      <c r="C20" s="25" t="s">
        <v>8</v>
      </c>
      <c r="D20" s="32">
        <v>804.2</v>
      </c>
    </row>
    <row r="21" spans="1:4" ht="44.25" customHeight="1">
      <c r="A21" s="19" t="s">
        <v>24</v>
      </c>
      <c r="B21" s="26" t="s">
        <v>5</v>
      </c>
      <c r="C21" s="25" t="s">
        <v>10</v>
      </c>
      <c r="D21" s="32">
        <v>3487.7</v>
      </c>
    </row>
    <row r="22" spans="1:4" ht="15.75" customHeight="1">
      <c r="A22" s="19" t="s">
        <v>29</v>
      </c>
      <c r="B22" s="26" t="s">
        <v>5</v>
      </c>
      <c r="C22" s="25" t="s">
        <v>30</v>
      </c>
      <c r="D22" s="32">
        <v>129.9</v>
      </c>
    </row>
    <row r="23" spans="1:4" ht="15.75" customHeight="1">
      <c r="A23" s="19"/>
      <c r="B23" s="26"/>
      <c r="C23" s="25"/>
      <c r="D23" s="32"/>
    </row>
    <row r="24" spans="1:4" ht="13.5" customHeight="1">
      <c r="A24" s="35" t="s">
        <v>16</v>
      </c>
      <c r="B24" s="39" t="s">
        <v>8</v>
      </c>
      <c r="C24" s="40" t="s">
        <v>12</v>
      </c>
      <c r="D24" s="43">
        <f>SUM(D25)</f>
        <v>173.3</v>
      </c>
    </row>
    <row r="25" spans="1:4" ht="22.5" customHeight="1">
      <c r="A25" s="36" t="s">
        <v>17</v>
      </c>
      <c r="B25" s="41" t="s">
        <v>8</v>
      </c>
      <c r="C25" s="37" t="s">
        <v>9</v>
      </c>
      <c r="D25" s="42">
        <v>173.3</v>
      </c>
    </row>
    <row r="26" spans="1:4" ht="14.25" customHeight="1">
      <c r="A26" s="11"/>
      <c r="B26" s="15"/>
      <c r="C26" s="15"/>
      <c r="D26" s="28"/>
    </row>
    <row r="27" spans="1:4" ht="29.25" customHeight="1">
      <c r="A27" s="16" t="s">
        <v>15</v>
      </c>
      <c r="B27" s="22" t="s">
        <v>9</v>
      </c>
      <c r="C27" s="22" t="s">
        <v>12</v>
      </c>
      <c r="D27" s="18">
        <f>SUM(D28)</f>
        <v>44.4</v>
      </c>
    </row>
    <row r="28" spans="1:4" ht="32.25" customHeight="1">
      <c r="A28" s="19" t="s">
        <v>25</v>
      </c>
      <c r="B28" s="15" t="s">
        <v>9</v>
      </c>
      <c r="C28" s="15" t="s">
        <v>7</v>
      </c>
      <c r="D28" s="21">
        <v>44.4</v>
      </c>
    </row>
    <row r="29" spans="1:4" ht="15.75" customHeight="1">
      <c r="A29" s="19"/>
      <c r="B29" s="15"/>
      <c r="C29" s="15"/>
      <c r="D29" s="21"/>
    </row>
    <row r="30" spans="1:4" ht="15.75" customHeight="1">
      <c r="A30" s="35" t="s">
        <v>32</v>
      </c>
      <c r="B30" s="44" t="s">
        <v>10</v>
      </c>
      <c r="C30" s="44" t="s">
        <v>12</v>
      </c>
      <c r="D30" s="18">
        <f>SUM(D31)</f>
        <v>64.1</v>
      </c>
    </row>
    <row r="31" spans="1:4" ht="15.75" customHeight="1">
      <c r="A31" s="19" t="s">
        <v>34</v>
      </c>
      <c r="B31" s="15" t="s">
        <v>10</v>
      </c>
      <c r="C31" s="15" t="s">
        <v>7</v>
      </c>
      <c r="D31" s="21">
        <v>64.1</v>
      </c>
    </row>
    <row r="32" spans="1:4" ht="15.75" customHeight="1">
      <c r="A32" s="19"/>
      <c r="B32" s="15"/>
      <c r="C32" s="15"/>
      <c r="D32" s="21"/>
    </row>
    <row r="33" spans="1:4" ht="13.5">
      <c r="A33" s="16" t="s">
        <v>14</v>
      </c>
      <c r="B33" s="17" t="s">
        <v>6</v>
      </c>
      <c r="C33" s="22" t="s">
        <v>12</v>
      </c>
      <c r="D33" s="18">
        <f>SUM(D34:D35)</f>
        <v>2498</v>
      </c>
    </row>
    <row r="34" spans="1:4" ht="16.5" customHeight="1">
      <c r="A34" s="19" t="s">
        <v>0</v>
      </c>
      <c r="B34" s="20" t="s">
        <v>6</v>
      </c>
      <c r="C34" s="15" t="s">
        <v>8</v>
      </c>
      <c r="D34" s="21">
        <v>84.3</v>
      </c>
    </row>
    <row r="35" spans="1:4" ht="16.5" customHeight="1">
      <c r="A35" s="19" t="s">
        <v>26</v>
      </c>
      <c r="B35" s="20" t="s">
        <v>6</v>
      </c>
      <c r="C35" s="15" t="s">
        <v>9</v>
      </c>
      <c r="D35" s="21">
        <v>2413.7</v>
      </c>
    </row>
    <row r="36" spans="1:4" ht="16.5" customHeight="1">
      <c r="A36" s="19"/>
      <c r="B36" s="20"/>
      <c r="C36" s="15"/>
      <c r="D36" s="21"/>
    </row>
    <row r="37" spans="1:4" ht="16.5" customHeight="1">
      <c r="A37" s="51" t="s">
        <v>42</v>
      </c>
      <c r="B37" s="46" t="s">
        <v>41</v>
      </c>
      <c r="C37" s="44" t="s">
        <v>12</v>
      </c>
      <c r="D37" s="45">
        <f>SUM(D38)</f>
        <v>9</v>
      </c>
    </row>
    <row r="38" spans="1:4" ht="16.5" customHeight="1">
      <c r="A38" s="52" t="s">
        <v>43</v>
      </c>
      <c r="B38" s="20" t="s">
        <v>41</v>
      </c>
      <c r="C38" s="15" t="s">
        <v>6</v>
      </c>
      <c r="D38" s="21">
        <v>9</v>
      </c>
    </row>
    <row r="39" spans="1:4" ht="16.5" customHeight="1">
      <c r="A39" s="19"/>
      <c r="B39" s="20"/>
      <c r="C39" s="15"/>
      <c r="D39" s="21"/>
    </row>
    <row r="40" spans="1:4" ht="18" customHeight="1">
      <c r="A40" s="35" t="s">
        <v>33</v>
      </c>
      <c r="B40" s="46" t="s">
        <v>20</v>
      </c>
      <c r="C40" s="44" t="s">
        <v>12</v>
      </c>
      <c r="D40" s="45">
        <f>SUM(D41)</f>
        <v>4537.8</v>
      </c>
    </row>
    <row r="41" spans="1:4" ht="16.5" customHeight="1">
      <c r="A41" s="19" t="s">
        <v>19</v>
      </c>
      <c r="B41" s="20" t="s">
        <v>20</v>
      </c>
      <c r="C41" s="15" t="s">
        <v>5</v>
      </c>
      <c r="D41" s="21">
        <v>4537.8</v>
      </c>
    </row>
    <row r="42" spans="1:4" ht="16.5" customHeight="1">
      <c r="A42" s="19"/>
      <c r="B42" s="20"/>
      <c r="C42" s="15"/>
      <c r="D42" s="21"/>
    </row>
    <row r="43" spans="1:4" ht="18.75" customHeight="1">
      <c r="A43" s="33" t="s">
        <v>36</v>
      </c>
      <c r="B43" s="34" t="s">
        <v>35</v>
      </c>
      <c r="C43" s="27" t="s">
        <v>12</v>
      </c>
      <c r="D43" s="23">
        <f>SUM(D44:D44)</f>
        <v>116</v>
      </c>
    </row>
    <row r="44" spans="1:4" ht="18.75" customHeight="1">
      <c r="A44" s="36" t="s">
        <v>39</v>
      </c>
      <c r="B44" s="37" t="s">
        <v>35</v>
      </c>
      <c r="C44" s="38" t="s">
        <v>5</v>
      </c>
      <c r="D44" s="28">
        <v>116</v>
      </c>
    </row>
    <row r="45" spans="1:4" ht="15.75" customHeight="1">
      <c r="A45" s="19"/>
      <c r="B45" s="20"/>
      <c r="C45" s="26"/>
      <c r="D45" s="28"/>
    </row>
    <row r="46" spans="1:4" ht="22.5" customHeight="1">
      <c r="A46" s="33" t="s">
        <v>31</v>
      </c>
      <c r="B46" s="34" t="s">
        <v>13</v>
      </c>
      <c r="C46" s="27" t="s">
        <v>12</v>
      </c>
      <c r="D46" s="23">
        <f>SUM(D47:D47)</f>
        <v>55</v>
      </c>
    </row>
    <row r="47" spans="1:4" ht="14.25" customHeight="1">
      <c r="A47" s="36" t="s">
        <v>27</v>
      </c>
      <c r="B47" s="37" t="s">
        <v>13</v>
      </c>
      <c r="C47" s="38" t="s">
        <v>6</v>
      </c>
      <c r="D47" s="28">
        <v>55</v>
      </c>
    </row>
    <row r="48" spans="1:4" ht="14.25" customHeight="1">
      <c r="A48" s="36"/>
      <c r="B48" s="37"/>
      <c r="C48" s="38"/>
      <c r="D48" s="28"/>
    </row>
    <row r="49" spans="1:4" ht="16.5" customHeight="1">
      <c r="A49" s="16" t="s">
        <v>1</v>
      </c>
      <c r="B49" s="17"/>
      <c r="C49" s="13"/>
      <c r="D49" s="24">
        <f>SUM(D19+D27+D33+D43+D46+D24+D40+D30+D37)</f>
        <v>11919.4</v>
      </c>
    </row>
    <row r="50" spans="1:4" ht="16.5" customHeight="1">
      <c r="A50" s="6"/>
      <c r="B50" s="6"/>
      <c r="C50" s="6"/>
      <c r="D50" s="29"/>
    </row>
    <row r="51" spans="1:4" ht="15" customHeight="1">
      <c r="A51" s="6"/>
      <c r="B51" s="6"/>
      <c r="C51" s="6"/>
      <c r="D51" s="6"/>
    </row>
    <row r="52" spans="1:4" ht="15" customHeight="1">
      <c r="A52" s="30"/>
      <c r="B52" s="30"/>
      <c r="C52" s="30"/>
      <c r="D52" s="30"/>
    </row>
    <row r="53" spans="1:3" ht="19.5" customHeight="1">
      <c r="A53" s="2"/>
      <c r="B53" s="2"/>
      <c r="C53" s="2"/>
    </row>
    <row r="54" ht="15.75" customHeight="1"/>
    <row r="55" ht="30" customHeight="1">
      <c r="A55" s="2"/>
    </row>
    <row r="56" spans="1:4" ht="15">
      <c r="A56" s="2"/>
      <c r="B56" s="2"/>
      <c r="C56" s="2"/>
      <c r="D56" s="2"/>
    </row>
    <row r="57" ht="16.5" customHeight="1">
      <c r="A57" s="2"/>
    </row>
    <row r="58" spans="1:4" ht="15.75" customHeight="1">
      <c r="A58" s="2"/>
      <c r="B58" s="4"/>
      <c r="C58" s="5"/>
      <c r="D58" s="2"/>
    </row>
    <row r="59" spans="1:4" ht="18" customHeight="1">
      <c r="A59" s="3"/>
      <c r="B59" s="2"/>
      <c r="C59" s="5"/>
      <c r="D59" s="2"/>
    </row>
    <row r="61" ht="18.75" customHeight="1"/>
    <row r="62" ht="22.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6.5" customHeight="1"/>
    <row r="70" ht="17.25" customHeight="1"/>
    <row r="72" ht="18" customHeight="1"/>
    <row r="80" ht="15.75" customHeight="1"/>
    <row r="81" ht="15.75" customHeight="1"/>
    <row r="82" ht="16.5" customHeight="1"/>
    <row r="94" ht="15.75" customHeight="1"/>
    <row r="101" ht="20.25" customHeight="1"/>
    <row r="104" spans="5:6" ht="15">
      <c r="E104" s="2"/>
      <c r="F104" s="2"/>
    </row>
    <row r="105" ht="15">
      <c r="F105" s="2"/>
    </row>
    <row r="108" ht="15">
      <c r="F108" s="2"/>
    </row>
    <row r="110" spans="5:6" ht="15">
      <c r="E110" s="2"/>
      <c r="F110" s="2"/>
    </row>
    <row r="111" spans="5:6" ht="15">
      <c r="E111" s="2"/>
      <c r="F111" s="2"/>
    </row>
  </sheetData>
  <sheetProtection/>
  <mergeCells count="9">
    <mergeCell ref="A2:D2"/>
    <mergeCell ref="A3:D3"/>
    <mergeCell ref="A5:D5"/>
    <mergeCell ref="A4:D4"/>
    <mergeCell ref="A13:D13"/>
    <mergeCell ref="A9:D9"/>
    <mergeCell ref="A10:D10"/>
    <mergeCell ref="A11:D11"/>
    <mergeCell ref="A12:D1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User</cp:lastModifiedBy>
  <cp:lastPrinted>2015-03-30T08:22:49Z</cp:lastPrinted>
  <dcterms:created xsi:type="dcterms:W3CDTF">2001-12-13T10:18:43Z</dcterms:created>
  <dcterms:modified xsi:type="dcterms:W3CDTF">2018-03-22T11:31:47Z</dcterms:modified>
  <cp:category/>
  <cp:version/>
  <cp:contentType/>
  <cp:contentStatus/>
</cp:coreProperties>
</file>